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MI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<sst xmlns="http://schemas.openxmlformats.org/spreadsheetml/2006/main" count="22" uniqueCount="19">
  <si>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pod 21</t>
  </si>
  <si>
    <t>podváha</t>
  </si>
  <si>
    <t>21 - 25</t>
  </si>
  <si>
    <t>25 - 30</t>
  </si>
  <si>
    <t>nadváha</t>
  </si>
  <si>
    <t>obezita</t>
  </si>
  <si>
    <t>Máte podváhu</t>
  </si>
  <si>
    <t>Máte nadváhu</t>
  </si>
  <si>
    <t>Trpíte obezitou</t>
  </si>
  <si>
    <t>Prehľad hodnôt BMI:</t>
  </si>
  <si>
    <t>normálna váha</t>
  </si>
  <si>
    <t>30 a viac</t>
  </si>
  <si>
    <t>Máte normálnu váhu</t>
  </si>
  <si>
    <t>Ste šialene tlstý!!!!!!!!!!!!!!!!!</t>
  </si>
  <si>
    <t>VÝPOČET VÁŠHO BMI</t>
  </si>
  <si>
    <t>VAŠE BMI:</t>
  </si>
  <si>
    <t>Zadajte svoju výšku v cm:</t>
  </si>
  <si>
    <t>Zadajte svoju váhu v kg:</t>
  </si>
  <si>
    <t>Údaje zadajte pusuvníkmi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</si>
</sst>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00"/>
    <numFmt numFmtId="182" formatCode="0.0"/>
  </numFmts>
  <fonts count="8">
    <font>
      <sz val="10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b/>
      <sz val="2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182" fontId="5" fillId="2" borderId="2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990600</xdr:colOff>
      <xdr:row>8</xdr:row>
      <xdr:rowOff>142875</xdr:rowOff>
    </xdr:from>
    <xdr:to>
      <xdr:col>8</xdr:col>
      <xdr:colOff>47625</xdr:colOff>
      <xdr:row>14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457450"/>
          <a:ext cx="145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1.875" style="0" customWidth="1"/>
    <col min="2" max="2" width="2.75390625" style="0" customWidth="1"/>
    <col min="3" max="3" width="40.75390625" style="0" customWidth="1"/>
    <col min="4" max="4" width="10.75390625" style="0" customWidth="1"/>
    <col min="5" max="5" width="20.75390625" style="0" customWidth="1"/>
    <col min="6" max="6" width="7.875" style="0" customWidth="1"/>
    <col min="7" max="9" width="15.75390625" style="0" customWidth="1"/>
    <col min="10" max="10" width="2.75390625" style="0" customWidth="1"/>
  </cols>
  <sheetData>
    <row r="1" spans="1:10" ht="13.5" thickBo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 thickBot="1">
      <c r="A2" s="6"/>
      <c r="B2" s="7"/>
      <c r="C2" s="23" t="s">
        <v>14</v>
      </c>
      <c r="D2" s="24"/>
      <c r="E2" s="25"/>
      <c r="F2" s="8"/>
      <c r="G2" s="8"/>
      <c r="H2" s="8"/>
      <c r="I2" s="8"/>
      <c r="J2" s="9"/>
    </row>
    <row r="3" spans="2:10" s="1" customFormat="1" ht="16.5" thickBot="1">
      <c r="B3" s="2"/>
      <c r="C3" s="3"/>
      <c r="D3" s="3"/>
      <c r="E3" s="3"/>
      <c r="F3" s="3"/>
      <c r="G3" s="3"/>
      <c r="H3" s="3"/>
      <c r="I3" s="3"/>
      <c r="J3" s="4"/>
    </row>
    <row r="4" spans="2:10" s="1" customFormat="1" ht="19.5" thickBot="1">
      <c r="B4" s="2"/>
      <c r="C4" s="3"/>
      <c r="D4" s="35" t="s">
        <v>18</v>
      </c>
      <c r="E4" s="36"/>
      <c r="F4" s="3"/>
      <c r="G4" s="26" t="s">
        <v>9</v>
      </c>
      <c r="H4" s="27"/>
      <c r="I4" s="28"/>
      <c r="J4" s="4"/>
    </row>
    <row r="5" spans="2:10" s="1" customFormat="1" ht="30" customHeight="1">
      <c r="B5" s="2"/>
      <c r="C5" s="16" t="s">
        <v>17</v>
      </c>
      <c r="D5" s="48">
        <v>72</v>
      </c>
      <c r="E5" s="46"/>
      <c r="F5" s="3"/>
      <c r="G5" s="20" t="s">
        <v>0</v>
      </c>
      <c r="H5" s="29" t="s">
        <v>1</v>
      </c>
      <c r="I5" s="30"/>
      <c r="J5" s="4"/>
    </row>
    <row r="6" spans="2:10" s="1" customFormat="1" ht="30" customHeight="1" thickBot="1">
      <c r="B6" s="2"/>
      <c r="C6" s="17" t="s">
        <v>16</v>
      </c>
      <c r="D6" s="49">
        <v>172</v>
      </c>
      <c r="E6" s="47"/>
      <c r="F6" s="3"/>
      <c r="G6" s="21" t="s">
        <v>2</v>
      </c>
      <c r="H6" s="31" t="s">
        <v>10</v>
      </c>
      <c r="I6" s="32"/>
      <c r="J6" s="4"/>
    </row>
    <row r="7" spans="2:10" s="1" customFormat="1" ht="30" customHeight="1" thickBot="1">
      <c r="B7" s="2"/>
      <c r="C7" s="18" t="s">
        <v>15</v>
      </c>
      <c r="D7" s="50">
        <f>ROUND(D5/((D6/100)*(D6/100)),1)</f>
        <v>24.3</v>
      </c>
      <c r="E7" s="19"/>
      <c r="F7" s="3"/>
      <c r="G7" s="21" t="s">
        <v>3</v>
      </c>
      <c r="H7" s="31" t="s">
        <v>4</v>
      </c>
      <c r="I7" s="32"/>
      <c r="J7" s="4"/>
    </row>
    <row r="8" spans="2:10" s="1" customFormat="1" ht="19.5" thickBot="1">
      <c r="B8" s="2"/>
      <c r="C8" s="3"/>
      <c r="D8" s="3"/>
      <c r="E8" s="3"/>
      <c r="F8" s="3"/>
      <c r="G8" s="22" t="s">
        <v>11</v>
      </c>
      <c r="H8" s="33" t="s">
        <v>5</v>
      </c>
      <c r="I8" s="34"/>
      <c r="J8" s="4"/>
    </row>
    <row r="9" spans="2:10" s="1" customFormat="1" ht="15.75">
      <c r="B9" s="2"/>
      <c r="C9" s="3"/>
      <c r="D9" s="3"/>
      <c r="E9" s="3"/>
      <c r="F9" s="3"/>
      <c r="G9" s="3"/>
      <c r="H9" s="3"/>
      <c r="I9" s="3"/>
      <c r="J9" s="4"/>
    </row>
    <row r="10" spans="2:10" s="1" customFormat="1" ht="16.5" thickBot="1">
      <c r="B10" s="2"/>
      <c r="C10" s="3"/>
      <c r="D10" s="3"/>
      <c r="E10" s="3"/>
      <c r="F10" s="3"/>
      <c r="G10" s="3"/>
      <c r="H10" s="3"/>
      <c r="I10" s="3"/>
      <c r="J10" s="4"/>
    </row>
    <row r="11" spans="1:10" ht="23.25" customHeight="1" thickTop="1">
      <c r="A11" s="6"/>
      <c r="B11" s="10"/>
      <c r="C11" s="37" t="str">
        <f>+List2!C11</f>
        <v>Máte normálnu váhu</v>
      </c>
      <c r="D11" s="38"/>
      <c r="E11" s="39"/>
      <c r="F11" s="11"/>
      <c r="G11" s="11"/>
      <c r="H11" s="11"/>
      <c r="I11" s="11"/>
      <c r="J11" s="12"/>
    </row>
    <row r="12" spans="1:10" ht="12.75">
      <c r="A12" s="6"/>
      <c r="B12" s="10"/>
      <c r="C12" s="40"/>
      <c r="D12" s="41"/>
      <c r="E12" s="42"/>
      <c r="F12" s="11"/>
      <c r="G12" s="11"/>
      <c r="H12" s="11"/>
      <c r="I12" s="11"/>
      <c r="J12" s="12"/>
    </row>
    <row r="13" spans="1:10" ht="13.5" thickBot="1">
      <c r="A13" s="6"/>
      <c r="B13" s="10"/>
      <c r="C13" s="43"/>
      <c r="D13" s="44"/>
      <c r="E13" s="45"/>
      <c r="F13" s="11"/>
      <c r="G13" s="11"/>
      <c r="H13" s="11"/>
      <c r="I13" s="11"/>
      <c r="J13" s="12"/>
    </row>
    <row r="14" spans="1:10" ht="13.5" thickTop="1">
      <c r="A14" s="6"/>
      <c r="B14" s="10"/>
      <c r="C14" s="11"/>
      <c r="D14" s="11"/>
      <c r="E14" s="11"/>
      <c r="F14" s="11"/>
      <c r="G14" s="11"/>
      <c r="H14" s="11"/>
      <c r="I14" s="11"/>
      <c r="J14" s="12"/>
    </row>
    <row r="15" spans="1:10" ht="12.75">
      <c r="A15" s="6"/>
      <c r="B15" s="10"/>
      <c r="C15" s="11"/>
      <c r="D15" s="11"/>
      <c r="E15" s="11"/>
      <c r="F15" s="11"/>
      <c r="G15" s="11"/>
      <c r="H15" s="11"/>
      <c r="I15" s="11"/>
      <c r="J15" s="12"/>
    </row>
    <row r="16" spans="1:10" ht="13.5" thickBot="1">
      <c r="A16" s="6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9" ht="12.75">
      <c r="D19" s="5"/>
    </row>
  </sheetData>
  <sheetProtection password="EF19" sheet="1" objects="1" scenarios="1" selectLockedCells="1"/>
  <protectedRanges>
    <protectedRange password="EF19" sqref="E5 E6" name="Oblast2"/>
  </protectedRanges>
  <mergeCells count="8">
    <mergeCell ref="H7:I7"/>
    <mergeCell ref="H8:I8"/>
    <mergeCell ref="D4:E4"/>
    <mergeCell ref="C11:E13"/>
    <mergeCell ref="C2:E2"/>
    <mergeCell ref="G4:I4"/>
    <mergeCell ref="H5:I5"/>
    <mergeCell ref="H6:I6"/>
  </mergeCells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C11" sqref="C11"/>
    </sheetView>
  </sheetViews>
  <sheetFormatPr defaultColWidth="9.00390625" defaultRowHeight="12.75"/>
  <sheetData>
    <row r="2" spans="2:3" ht="12.75">
      <c r="B2">
        <v>0</v>
      </c>
      <c r="C2" t="s">
        <v>6</v>
      </c>
    </row>
    <row r="3" spans="2:3" ht="12.75">
      <c r="B3">
        <v>20.9</v>
      </c>
      <c r="C3" t="s">
        <v>6</v>
      </c>
    </row>
    <row r="4" spans="2:3" ht="12.75">
      <c r="B4">
        <v>21</v>
      </c>
      <c r="C4" t="s">
        <v>12</v>
      </c>
    </row>
    <row r="5" spans="2:3" ht="12.75">
      <c r="B5">
        <v>25</v>
      </c>
      <c r="C5" t="s">
        <v>12</v>
      </c>
    </row>
    <row r="6" spans="2:3" ht="12.75">
      <c r="B6">
        <v>25.1</v>
      </c>
      <c r="C6" t="s">
        <v>7</v>
      </c>
    </row>
    <row r="7" spans="2:3" ht="12.75">
      <c r="B7">
        <v>30</v>
      </c>
      <c r="C7" t="s">
        <v>7</v>
      </c>
    </row>
    <row r="8" spans="2:3" ht="12.75">
      <c r="B8">
        <v>30.1</v>
      </c>
      <c r="C8" t="s">
        <v>8</v>
      </c>
    </row>
    <row r="9" spans="2:3" ht="12.75">
      <c r="B9">
        <v>40</v>
      </c>
      <c r="C9" t="s">
        <v>13</v>
      </c>
    </row>
    <row r="11" spans="2:3" ht="12.75">
      <c r="B11">
        <f>+BMI!D7</f>
        <v>24.3</v>
      </c>
      <c r="C11" t="str">
        <f>VLOOKUP(B11,B2:C9,2)</f>
        <v>Máte normálnu váhu</v>
      </c>
    </row>
  </sheetData>
  <sheetProtection password="EF19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</dc:title>
  <dc:subject>pre zdravie:-)</dc:subject>
  <dc:creator>erika.tomkova@gmail.com</dc:creator>
  <cp:keywords/>
  <dc:description/>
  <cp:lastModifiedBy>Lubo a Erika</cp:lastModifiedBy>
  <cp:lastPrinted>2006-01-31T20:31:52Z</cp:lastPrinted>
  <dcterms:created xsi:type="dcterms:W3CDTF">2002-05-10T16:02:25Z</dcterms:created>
  <dcterms:modified xsi:type="dcterms:W3CDTF">2008-01-29T20:49:23Z</dcterms:modified>
  <cp:category/>
  <cp:version/>
  <cp:contentType/>
  <cp:contentStatus/>
</cp:coreProperties>
</file>